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 activeTab="1"/>
  </bookViews>
  <sheets>
    <sheet name="Skupina A" sheetId="2" r:id="rId1"/>
    <sheet name="Skupina B" sheetId="1" r:id="rId2"/>
  </sheets>
  <calcPr calcId="144525"/>
</workbook>
</file>

<file path=xl/calcChain.xml><?xml version="1.0" encoding="utf-8"?>
<calcChain xmlns="http://schemas.openxmlformats.org/spreadsheetml/2006/main">
  <c r="F4" i="1" l="1"/>
  <c r="F4" i="2"/>
  <c r="G4" i="2" l="1"/>
  <c r="E4" i="1"/>
  <c r="I4" i="2" l="1"/>
  <c r="H4" i="2"/>
  <c r="E4" i="2"/>
  <c r="D4" i="2"/>
  <c r="C4" i="2"/>
  <c r="H4" i="1" l="1"/>
  <c r="G4" i="1"/>
  <c r="D4" i="1"/>
  <c r="C4" i="1"/>
</calcChain>
</file>

<file path=xl/sharedStrings.xml><?xml version="1.0" encoding="utf-8"?>
<sst xmlns="http://schemas.openxmlformats.org/spreadsheetml/2006/main" count="134" uniqueCount="111">
  <si>
    <t>Skupina A</t>
  </si>
  <si>
    <t>Body</t>
  </si>
  <si>
    <t>Pořadí</t>
  </si>
  <si>
    <t>Gany</t>
  </si>
  <si>
    <t>vítězství 2 body</t>
  </si>
  <si>
    <t>8</t>
  </si>
  <si>
    <t>2</t>
  </si>
  <si>
    <t>4</t>
  </si>
  <si>
    <t>0</t>
  </si>
  <si>
    <t>1.</t>
  </si>
  <si>
    <t>2.</t>
  </si>
  <si>
    <t>3.</t>
  </si>
  <si>
    <t>4.</t>
  </si>
  <si>
    <t>5.</t>
  </si>
  <si>
    <t>6</t>
  </si>
  <si>
    <t>KOC Rafael</t>
  </si>
  <si>
    <t>ŠTROUF Antonín</t>
  </si>
  <si>
    <t>10</t>
  </si>
  <si>
    <t>0:10</t>
  </si>
  <si>
    <t>10:0</t>
  </si>
  <si>
    <t>6.</t>
  </si>
  <si>
    <t>JAHODA Ondřej</t>
  </si>
  <si>
    <t>WOLLNER Filip</t>
  </si>
  <si>
    <t>PALME Ondřej</t>
  </si>
  <si>
    <t>ŠEDIVÝ Adam</t>
  </si>
  <si>
    <t>ZATOČILOVÁ Natálie</t>
  </si>
  <si>
    <t>2:10,7:10
0:2</t>
  </si>
  <si>
    <t>4:10,2:10
0:2</t>
  </si>
  <si>
    <t>1:10,10:7,1:10
1:2</t>
  </si>
  <si>
    <t>10:2,10:2
2:0</t>
  </si>
  <si>
    <t>9:10,10:9,6:10
1:2</t>
  </si>
  <si>
    <t>2:10,2:10
0:2</t>
  </si>
  <si>
    <t>10:2,10:7
2:0</t>
  </si>
  <si>
    <t>10:9,8:10,10:8
2:1</t>
  </si>
  <si>
    <t>10:5,9:10,10:5
2:1</t>
  </si>
  <si>
    <t>10:4,10:2
2:0</t>
  </si>
  <si>
    <t>10:6,9:10,9:10
1:2</t>
  </si>
  <si>
    <t>0:10,5:10
0:2</t>
  </si>
  <si>
    <t>9:10,10:8,8:10
1:2</t>
  </si>
  <si>
    <t>10:5,10:5
2:0</t>
  </si>
  <si>
    <t>10:0,10:3
2:0</t>
  </si>
  <si>
    <t>10:9,10:4
2:0</t>
  </si>
  <si>
    <t>2:10,4:10
0:2</t>
  </si>
  <si>
    <t>10:1,7:10,10:1
2:1</t>
  </si>
  <si>
    <t>5:10,10:9,5:10
1:2</t>
  </si>
  <si>
    <t>5:10,5:10
0:2</t>
  </si>
  <si>
    <t>10:6,10:9
2:0</t>
  </si>
  <si>
    <t>10:9,10:9
2:0</t>
  </si>
  <si>
    <t>8:10,0:10
0:2</t>
  </si>
  <si>
    <t>0:10,3:10
0:2</t>
  </si>
  <si>
    <t>6:10,9:10
0:2</t>
  </si>
  <si>
    <t>0:10,1:10
0:2</t>
  </si>
  <si>
    <t>1:10,4:10
0:2</t>
  </si>
  <si>
    <t>10:9,9:10,10:6
2:1</t>
  </si>
  <si>
    <t>6:10,10:9,10:9
2:1</t>
  </si>
  <si>
    <t>9:10,4:10
0:2</t>
  </si>
  <si>
    <t>9:10,9:10
0:2</t>
  </si>
  <si>
    <t>10:0,10:1
2:0</t>
  </si>
  <si>
    <t>2:10,6:10
0:2</t>
  </si>
  <si>
    <t>10:0,10:5
2:0</t>
  </si>
  <si>
    <t>10:2,10:4
2:0</t>
  </si>
  <si>
    <t>10:8,10:0
2:0</t>
  </si>
  <si>
    <t>10:1,10:4
2:0</t>
  </si>
  <si>
    <t>10:2,10:6
2:0</t>
  </si>
  <si>
    <t>7.</t>
  </si>
  <si>
    <t>12</t>
  </si>
  <si>
    <t>4:10</t>
  </si>
  <si>
    <t>9:6</t>
  </si>
  <si>
    <t>9:4</t>
  </si>
  <si>
    <t>7:7</t>
  </si>
  <si>
    <t>0:12</t>
  </si>
  <si>
    <t>6:8</t>
  </si>
  <si>
    <t>12:0</t>
  </si>
  <si>
    <t>URBAN Sebastián</t>
  </si>
  <si>
    <t>VETEŠNÍK Matyáš</t>
  </si>
  <si>
    <t>ŠEBÍSTKOVÁ Tereza</t>
  </si>
  <si>
    <t>JANČAŘÍKOVÁ Anna</t>
  </si>
  <si>
    <t>ČECHOVÁ Ellen</t>
  </si>
  <si>
    <t>MIKEŠ David</t>
  </si>
  <si>
    <t>10:0,10:0
2:0</t>
  </si>
  <si>
    <t>4:10,10:6,10:4
2:1</t>
  </si>
  <si>
    <t>0:10,4:10
0:2</t>
  </si>
  <si>
    <t>10:7,10:5
2:0</t>
  </si>
  <si>
    <t>4:10,9:10
0:2</t>
  </si>
  <si>
    <t>0:10,0:10
0:2</t>
  </si>
  <si>
    <t>2:10,1:10
0:2</t>
  </si>
  <si>
    <t>1:10,1:10
0:2</t>
  </si>
  <si>
    <t>3:10,4:10
0:2</t>
  </si>
  <si>
    <t>5:10,2:10
0:2</t>
  </si>
  <si>
    <t>10:4,6:10,4:10
1:2</t>
  </si>
  <si>
    <t>10:2,10:1
2:0</t>
  </si>
  <si>
    <t>3:10,3:10
0:2</t>
  </si>
  <si>
    <t>10:3,10:2
2:0</t>
  </si>
  <si>
    <t>6:10,7:10
0:2</t>
  </si>
  <si>
    <t>10:0,10:4
2:0</t>
  </si>
  <si>
    <t>10:1,10:1
2:0</t>
  </si>
  <si>
    <t>10:3,10:3
2:0</t>
  </si>
  <si>
    <t>9:10,6:10
0:2</t>
  </si>
  <si>
    <t>7:10,5:10
0:2</t>
  </si>
  <si>
    <t>10:3,10:4
2:0</t>
  </si>
  <si>
    <t>3:10,2:10
0:2</t>
  </si>
  <si>
    <t>4:10,5:10
0:2</t>
  </si>
  <si>
    <t>10:4,10:9
2:0</t>
  </si>
  <si>
    <t>10:5,10:2
2:0</t>
  </si>
  <si>
    <t>10:6,10:7
2:0</t>
  </si>
  <si>
    <t>10:9,10:6
2:0</t>
  </si>
  <si>
    <t>10:4,10:5
2:0</t>
  </si>
  <si>
    <t>6:5</t>
  </si>
  <si>
    <t>5:6</t>
  </si>
  <si>
    <t>8:2</t>
  </si>
  <si>
    <t>2:8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</si>
</sst>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1"/>
      <color indexed="58"/>
      <name val="Arial"/>
      <family val="2"/>
    </font>
    <font>
      <sz val="10"/>
      <name val="Arial"/>
      <family val="2"/>
    </font>
    <font>
      <b/>
      <i/>
      <sz val="10"/>
      <name val="Arial"/>
      <family val="2"/>
      <charset val="238"/>
    </font>
    <font>
      <sz val="16"/>
      <name val="Arial"/>
      <family val="2"/>
    </font>
    <font>
      <sz val="14"/>
      <name val="Arial"/>
      <family val="2"/>
    </font>
    <font>
      <sz val="10"/>
      <name val="Arial"/>
      <family val="2"/>
      <charset val="238"/>
    </font>
    <font>
      <b/>
      <sz val="2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B05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3" fillId="2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5" fillId="0" borderId="13" xfId="0" applyNumberFormat="1" applyFont="1" applyFill="1" applyBorder="1" applyAlignment="1">
      <alignment horizontal="center" vertical="center"/>
    </xf>
    <xf numFmtId="49" fontId="6" fillId="2" borderId="15" xfId="0" applyNumberFormat="1" applyFont="1" applyFill="1" applyBorder="1" applyAlignment="1">
      <alignment horizontal="center" vertical="center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49" fontId="6" fillId="0" borderId="20" xfId="0" applyNumberFormat="1" applyFont="1" applyFill="1" applyBorder="1" applyAlignment="1">
      <alignment horizontal="center" vertical="center" wrapText="1"/>
    </xf>
    <xf numFmtId="49" fontId="6" fillId="2" borderId="20" xfId="0" applyNumberFormat="1" applyFont="1" applyFill="1" applyBorder="1" applyAlignment="1">
      <alignment horizontal="center" vertical="center"/>
    </xf>
    <xf numFmtId="49" fontId="7" fillId="0" borderId="21" xfId="0" applyNumberFormat="1" applyFont="1" applyFill="1" applyBorder="1" applyAlignment="1">
      <alignment horizontal="center" vertical="center"/>
    </xf>
    <xf numFmtId="49" fontId="7" fillId="0" borderId="2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0" fontId="8" fillId="0" borderId="0" xfId="0" applyFont="1"/>
    <xf numFmtId="49" fontId="4" fillId="0" borderId="7" xfId="0" applyNumberFormat="1" applyFont="1" applyFill="1" applyBorder="1" applyAlignment="1">
      <alignment horizontal="center" vertical="center" wrapText="1"/>
    </xf>
    <xf numFmtId="49" fontId="9" fillId="3" borderId="12" xfId="0" applyNumberFormat="1" applyFont="1" applyFill="1" applyBorder="1" applyAlignment="1">
      <alignment horizontal="center" vertical="center"/>
    </xf>
    <xf numFmtId="49" fontId="9" fillId="3" borderId="17" xfId="0" applyNumberFormat="1" applyFont="1" applyFill="1" applyBorder="1" applyAlignment="1">
      <alignment horizontal="center" vertical="center"/>
    </xf>
    <xf numFmtId="49" fontId="9" fillId="3" borderId="22" xfId="0" applyNumberFormat="1" applyFont="1" applyFill="1" applyBorder="1" applyAlignment="1">
      <alignment horizontal="center" vertical="center"/>
    </xf>
    <xf numFmtId="49" fontId="5" fillId="0" borderId="23" xfId="0" applyNumberFormat="1" applyFont="1" applyFill="1" applyBorder="1" applyAlignment="1">
      <alignment horizontal="center" vertical="center"/>
    </xf>
    <xf numFmtId="49" fontId="6" fillId="2" borderId="24" xfId="0" applyNumberFormat="1" applyFont="1" applyFill="1" applyBorder="1" applyAlignment="1">
      <alignment horizontal="center" vertical="center"/>
    </xf>
    <xf numFmtId="49" fontId="7" fillId="0" borderId="26" xfId="0" applyNumberFormat="1" applyFont="1" applyFill="1" applyBorder="1" applyAlignment="1">
      <alignment horizontal="center" vertical="center"/>
    </xf>
    <xf numFmtId="49" fontId="7" fillId="0" borderId="27" xfId="0" applyNumberFormat="1" applyFont="1" applyFill="1" applyBorder="1" applyAlignment="1">
      <alignment horizontal="center" vertical="center"/>
    </xf>
    <xf numFmtId="49" fontId="9" fillId="3" borderId="27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5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49" fontId="6" fillId="4" borderId="9" xfId="0" applyNumberFormat="1" applyFont="1" applyFill="1" applyBorder="1" applyAlignment="1">
      <alignment horizontal="center" vertical="center"/>
    </xf>
    <xf numFmtId="49" fontId="6" fillId="4" borderId="15" xfId="0" applyNumberFormat="1" applyFont="1" applyFill="1" applyBorder="1" applyAlignment="1">
      <alignment horizontal="center" vertical="center"/>
    </xf>
    <xf numFmtId="49" fontId="6" fillId="4" borderId="20" xfId="0" applyNumberFormat="1" applyFont="1" applyFill="1" applyBorder="1" applyAlignment="1">
      <alignment horizontal="center" vertical="center"/>
    </xf>
    <xf numFmtId="49" fontId="6" fillId="4" borderId="24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9"/>
  <sheetViews>
    <sheetView workbookViewId="0">
      <selection activeCell="C8" sqref="C8"/>
    </sheetView>
  </sheetViews>
  <sheetFormatPr defaultRowHeight="12.75" x14ac:dyDescent="0.2"/>
  <cols>
    <col min="1" max="1" width="1.7109375" customWidth="1"/>
    <col min="2" max="9" width="22.7109375" customWidth="1"/>
  </cols>
  <sheetData>
    <row r="1" spans="2:12" x14ac:dyDescent="0.2">
      <c r="E1" s="1"/>
      <c r="F1" s="1"/>
      <c r="G1" s="1"/>
    </row>
    <row r="3" spans="2:12" ht="13.5" thickBot="1" x14ac:dyDescent="0.25">
      <c r="J3" s="44" t="s">
        <v>4</v>
      </c>
      <c r="K3" s="44"/>
      <c r="L3" s="44"/>
    </row>
    <row r="4" spans="2:12" ht="38.25" customHeight="1" thickBot="1" x14ac:dyDescent="0.25">
      <c r="B4" s="39" t="s">
        <v>0</v>
      </c>
      <c r="C4" s="35" t="str">
        <f xml:space="preserve"> B5</f>
        <v>ŠTROUF Antonín</v>
      </c>
      <c r="D4" s="36" t="str">
        <f xml:space="preserve"> B6</f>
        <v>JAHODA Ondřej</v>
      </c>
      <c r="E4" s="37" t="str">
        <f xml:space="preserve"> B7</f>
        <v>WOLLNER Filip</v>
      </c>
      <c r="F4" s="37" t="str">
        <f>B8</f>
        <v>PALME Ondřej</v>
      </c>
      <c r="G4" s="37" t="str">
        <f>B9</f>
        <v>ŠEDIVÝ Adam</v>
      </c>
      <c r="H4" s="37" t="str">
        <f xml:space="preserve"> B10</f>
        <v>ZATOČILOVÁ Natálie</v>
      </c>
      <c r="I4" s="38" t="str">
        <f>B11</f>
        <v>KOC Rafael</v>
      </c>
      <c r="J4" s="3" t="s">
        <v>1</v>
      </c>
      <c r="K4" s="21" t="s">
        <v>3</v>
      </c>
      <c r="L4" s="4" t="s">
        <v>2</v>
      </c>
    </row>
    <row r="5" spans="2:12" ht="50.1" customHeight="1" x14ac:dyDescent="0.2">
      <c r="B5" s="5" t="s">
        <v>16</v>
      </c>
      <c r="C5" s="40"/>
      <c r="D5" s="30" t="s">
        <v>26</v>
      </c>
      <c r="E5" s="30" t="s">
        <v>27</v>
      </c>
      <c r="F5" s="30" t="s">
        <v>28</v>
      </c>
      <c r="G5" s="30" t="s">
        <v>29</v>
      </c>
      <c r="H5" s="30" t="s">
        <v>30</v>
      </c>
      <c r="I5" s="31" t="s">
        <v>31</v>
      </c>
      <c r="J5" s="6" t="s">
        <v>6</v>
      </c>
      <c r="K5" s="7" t="s">
        <v>66</v>
      </c>
      <c r="L5" s="22" t="s">
        <v>20</v>
      </c>
    </row>
    <row r="6" spans="2:12" ht="50.1" customHeight="1" x14ac:dyDescent="0.2">
      <c r="B6" s="8" t="s">
        <v>21</v>
      </c>
      <c r="C6" s="11" t="s">
        <v>32</v>
      </c>
      <c r="D6" s="41"/>
      <c r="E6" s="10" t="s">
        <v>33</v>
      </c>
      <c r="F6" s="10" t="s">
        <v>34</v>
      </c>
      <c r="G6" s="10" t="s">
        <v>35</v>
      </c>
      <c r="H6" s="10" t="s">
        <v>36</v>
      </c>
      <c r="I6" s="11" t="s">
        <v>37</v>
      </c>
      <c r="J6" s="12" t="s">
        <v>5</v>
      </c>
      <c r="K6" s="13" t="s">
        <v>67</v>
      </c>
      <c r="L6" s="23" t="s">
        <v>11</v>
      </c>
    </row>
    <row r="7" spans="2:12" ht="50.1" customHeight="1" x14ac:dyDescent="0.2">
      <c r="B7" s="14" t="s">
        <v>22</v>
      </c>
      <c r="C7" s="11" t="s">
        <v>35</v>
      </c>
      <c r="D7" s="15" t="s">
        <v>38</v>
      </c>
      <c r="E7" s="42"/>
      <c r="F7" s="15" t="s">
        <v>39</v>
      </c>
      <c r="G7" s="15" t="s">
        <v>40</v>
      </c>
      <c r="H7" s="15" t="s">
        <v>41</v>
      </c>
      <c r="I7" s="32" t="s">
        <v>42</v>
      </c>
      <c r="J7" s="17" t="s">
        <v>5</v>
      </c>
      <c r="K7" s="18" t="s">
        <v>68</v>
      </c>
      <c r="L7" s="24" t="s">
        <v>10</v>
      </c>
    </row>
    <row r="8" spans="2:12" ht="50.1" customHeight="1" x14ac:dyDescent="0.2">
      <c r="B8" s="14" t="s">
        <v>23</v>
      </c>
      <c r="C8" s="32" t="s">
        <v>43</v>
      </c>
      <c r="D8" s="15" t="s">
        <v>44</v>
      </c>
      <c r="E8" s="15" t="s">
        <v>45</v>
      </c>
      <c r="F8" s="42"/>
      <c r="G8" s="15" t="s">
        <v>46</v>
      </c>
      <c r="H8" s="15" t="s">
        <v>47</v>
      </c>
      <c r="I8" s="32" t="s">
        <v>48</v>
      </c>
      <c r="J8" s="17" t="s">
        <v>14</v>
      </c>
      <c r="K8" s="18" t="s">
        <v>69</v>
      </c>
      <c r="L8" s="24" t="s">
        <v>12</v>
      </c>
    </row>
    <row r="9" spans="2:12" ht="50.1" customHeight="1" x14ac:dyDescent="0.2">
      <c r="B9" s="14" t="s">
        <v>24</v>
      </c>
      <c r="C9" s="32" t="s">
        <v>31</v>
      </c>
      <c r="D9" s="15" t="s">
        <v>27</v>
      </c>
      <c r="E9" s="15" t="s">
        <v>49</v>
      </c>
      <c r="F9" s="15" t="s">
        <v>50</v>
      </c>
      <c r="G9" s="42"/>
      <c r="H9" s="15" t="s">
        <v>51</v>
      </c>
      <c r="I9" s="32" t="s">
        <v>52</v>
      </c>
      <c r="J9" s="17" t="s">
        <v>8</v>
      </c>
      <c r="K9" s="18" t="s">
        <v>70</v>
      </c>
      <c r="L9" s="24" t="s">
        <v>64</v>
      </c>
    </row>
    <row r="10" spans="2:12" ht="50.1" customHeight="1" x14ac:dyDescent="0.2">
      <c r="B10" s="14" t="s">
        <v>25</v>
      </c>
      <c r="C10" s="32" t="s">
        <v>53</v>
      </c>
      <c r="D10" s="15" t="s">
        <v>54</v>
      </c>
      <c r="E10" s="15" t="s">
        <v>55</v>
      </c>
      <c r="F10" s="15" t="s">
        <v>56</v>
      </c>
      <c r="G10" s="15" t="s">
        <v>57</v>
      </c>
      <c r="H10" s="42"/>
      <c r="I10" s="32" t="s">
        <v>58</v>
      </c>
      <c r="J10" s="17" t="s">
        <v>14</v>
      </c>
      <c r="K10" s="18" t="s">
        <v>71</v>
      </c>
      <c r="L10" s="24" t="s">
        <v>13</v>
      </c>
    </row>
    <row r="11" spans="2:12" ht="50.1" customHeight="1" thickBot="1" x14ac:dyDescent="0.25">
      <c r="B11" s="25" t="s">
        <v>15</v>
      </c>
      <c r="C11" s="33" t="s">
        <v>29</v>
      </c>
      <c r="D11" s="34" t="s">
        <v>59</v>
      </c>
      <c r="E11" s="34" t="s">
        <v>60</v>
      </c>
      <c r="F11" s="34" t="s">
        <v>61</v>
      </c>
      <c r="G11" s="34" t="s">
        <v>62</v>
      </c>
      <c r="H11" s="34" t="s">
        <v>63</v>
      </c>
      <c r="I11" s="43"/>
      <c r="J11" s="27" t="s">
        <v>65</v>
      </c>
      <c r="K11" s="28" t="s">
        <v>72</v>
      </c>
      <c r="L11" s="29" t="s">
        <v>9</v>
      </c>
    </row>
    <row r="13" spans="2:12" x14ac:dyDescent="0.2">
      <c r="B13" s="19"/>
    </row>
    <row r="16" spans="2:12" x14ac:dyDescent="0.2">
      <c r="C16" s="20"/>
    </row>
    <row r="19" spans="3:3" x14ac:dyDescent="0.2">
      <c r="C19" s="20"/>
    </row>
  </sheetData>
  <mergeCells count="1">
    <mergeCell ref="J3:L3"/>
  </mergeCells>
  <pageMargins left="0.52" right="0.4" top="0.55000000000000004" bottom="0.48" header="0.35" footer="0.32"/>
  <pageSetup paperSize="9" scale="7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2"/>
  <sheetViews>
    <sheetView tabSelected="1" workbookViewId="0">
      <selection activeCell="J11" sqref="J11"/>
    </sheetView>
  </sheetViews>
  <sheetFormatPr defaultRowHeight="12.75" x14ac:dyDescent="0.2"/>
  <cols>
    <col min="1" max="1" width="1.7109375" customWidth="1"/>
    <col min="2" max="8" width="22.7109375" customWidth="1"/>
  </cols>
  <sheetData>
    <row r="1" spans="2:11" x14ac:dyDescent="0.2">
      <c r="D1" s="1"/>
      <c r="E1" s="1"/>
      <c r="F1" s="1"/>
    </row>
    <row r="3" spans="2:11" ht="13.5" thickBot="1" x14ac:dyDescent="0.25">
      <c r="I3" s="44" t="s">
        <v>4</v>
      </c>
      <c r="J3" s="44"/>
      <c r="K3" s="44"/>
    </row>
    <row r="4" spans="2:11" ht="38.25" customHeight="1" thickBot="1" x14ac:dyDescent="0.25">
      <c r="B4" s="2" t="s">
        <v>0</v>
      </c>
      <c r="C4" s="36" t="str">
        <f xml:space="preserve"> B5</f>
        <v>URBAN Sebastián</v>
      </c>
      <c r="D4" s="37" t="str">
        <f xml:space="preserve"> B6</f>
        <v>VETEŠNÍK Matyáš</v>
      </c>
      <c r="E4" s="37" t="str">
        <f>B7</f>
        <v>ŠEBÍSTKOVÁ Tereza</v>
      </c>
      <c r="F4" s="37" t="str">
        <f>B8</f>
        <v>JANČAŘÍKOVÁ Anna</v>
      </c>
      <c r="G4" s="37" t="str">
        <f xml:space="preserve"> B9</f>
        <v>ČECHOVÁ Ellen</v>
      </c>
      <c r="H4" s="38" t="str">
        <f>B10</f>
        <v>MIKEŠ David</v>
      </c>
      <c r="I4" s="3" t="s">
        <v>1</v>
      </c>
      <c r="J4" s="21" t="s">
        <v>3</v>
      </c>
      <c r="K4" s="4" t="s">
        <v>2</v>
      </c>
    </row>
    <row r="5" spans="2:11" ht="50.1" customHeight="1" x14ac:dyDescent="0.2">
      <c r="B5" s="8" t="s">
        <v>73</v>
      </c>
      <c r="C5" s="9"/>
      <c r="D5" s="10" t="s">
        <v>79</v>
      </c>
      <c r="E5" s="10" t="s">
        <v>80</v>
      </c>
      <c r="F5" s="10" t="s">
        <v>81</v>
      </c>
      <c r="G5" s="10" t="s">
        <v>82</v>
      </c>
      <c r="H5" s="11" t="s">
        <v>83</v>
      </c>
      <c r="I5" s="12" t="s">
        <v>14</v>
      </c>
      <c r="J5" s="13" t="s">
        <v>107</v>
      </c>
      <c r="K5" s="23" t="s">
        <v>11</v>
      </c>
    </row>
    <row r="6" spans="2:11" ht="50.1" customHeight="1" x14ac:dyDescent="0.2">
      <c r="B6" s="14" t="s">
        <v>74</v>
      </c>
      <c r="C6" s="15" t="s">
        <v>84</v>
      </c>
      <c r="D6" s="16"/>
      <c r="E6" s="15" t="s">
        <v>85</v>
      </c>
      <c r="F6" s="15" t="s">
        <v>86</v>
      </c>
      <c r="G6" s="15" t="s">
        <v>87</v>
      </c>
      <c r="H6" s="32" t="s">
        <v>88</v>
      </c>
      <c r="I6" s="17" t="s">
        <v>8</v>
      </c>
      <c r="J6" s="18" t="s">
        <v>18</v>
      </c>
      <c r="K6" s="24" t="s">
        <v>20</v>
      </c>
    </row>
    <row r="7" spans="2:11" ht="50.1" customHeight="1" x14ac:dyDescent="0.2">
      <c r="B7" s="14" t="s">
        <v>75</v>
      </c>
      <c r="C7" s="15" t="s">
        <v>89</v>
      </c>
      <c r="D7" s="15" t="s">
        <v>90</v>
      </c>
      <c r="E7" s="16"/>
      <c r="F7" s="15" t="s">
        <v>91</v>
      </c>
      <c r="G7" s="15" t="s">
        <v>92</v>
      </c>
      <c r="H7" s="32" t="s">
        <v>93</v>
      </c>
      <c r="I7" s="17" t="s">
        <v>7</v>
      </c>
      <c r="J7" s="18" t="s">
        <v>108</v>
      </c>
      <c r="K7" s="24" t="s">
        <v>12</v>
      </c>
    </row>
    <row r="8" spans="2:11" ht="50.1" customHeight="1" x14ac:dyDescent="0.2">
      <c r="B8" s="14" t="s">
        <v>76</v>
      </c>
      <c r="C8" s="15" t="s">
        <v>94</v>
      </c>
      <c r="D8" s="15" t="s">
        <v>95</v>
      </c>
      <c r="E8" s="15" t="s">
        <v>96</v>
      </c>
      <c r="F8" s="16"/>
      <c r="G8" s="15" t="s">
        <v>92</v>
      </c>
      <c r="H8" s="32" t="s">
        <v>97</v>
      </c>
      <c r="I8" s="17" t="s">
        <v>5</v>
      </c>
      <c r="J8" s="18" t="s">
        <v>109</v>
      </c>
      <c r="K8" s="24" t="s">
        <v>10</v>
      </c>
    </row>
    <row r="9" spans="2:11" ht="50.1" customHeight="1" x14ac:dyDescent="0.2">
      <c r="B9" s="14" t="s">
        <v>77</v>
      </c>
      <c r="C9" s="15" t="s">
        <v>98</v>
      </c>
      <c r="D9" s="15" t="s">
        <v>99</v>
      </c>
      <c r="E9" s="15" t="s">
        <v>100</v>
      </c>
      <c r="F9" s="15" t="s">
        <v>100</v>
      </c>
      <c r="G9" s="16"/>
      <c r="H9" s="32" t="s">
        <v>101</v>
      </c>
      <c r="I9" s="17" t="s">
        <v>6</v>
      </c>
      <c r="J9" s="18" t="s">
        <v>110</v>
      </c>
      <c r="K9" s="24" t="s">
        <v>13</v>
      </c>
    </row>
    <row r="10" spans="2:11" ht="50.1" customHeight="1" thickBot="1" x14ac:dyDescent="0.25">
      <c r="B10" s="25" t="s">
        <v>78</v>
      </c>
      <c r="C10" s="34" t="s">
        <v>102</v>
      </c>
      <c r="D10" s="34" t="s">
        <v>103</v>
      </c>
      <c r="E10" s="34" t="s">
        <v>104</v>
      </c>
      <c r="F10" s="34" t="s">
        <v>105</v>
      </c>
      <c r="G10" s="34" t="s">
        <v>106</v>
      </c>
      <c r="H10" s="26"/>
      <c r="I10" s="27" t="s">
        <v>17</v>
      </c>
      <c r="J10" s="28" t="s">
        <v>19</v>
      </c>
      <c r="K10" s="29" t="s">
        <v>9</v>
      </c>
    </row>
    <row r="12" spans="2:11" x14ac:dyDescent="0.2">
      <c r="B12" s="19"/>
    </row>
  </sheetData>
  <mergeCells count="1">
    <mergeCell ref="I3:K3"/>
  </mergeCells>
  <pageMargins left="0.52" right="0.4" top="0.55000000000000004" bottom="0.48" header="0.35" footer="0.3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Skupina A</vt:lpstr>
      <vt:lpstr>Skupina 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bousa</dc:creator>
  <cp:lastModifiedBy>Bouchner</cp:lastModifiedBy>
  <cp:lastPrinted>2017-12-07T06:19:54Z</cp:lastPrinted>
  <dcterms:created xsi:type="dcterms:W3CDTF">2015-07-11T13:26:22Z</dcterms:created>
  <dcterms:modified xsi:type="dcterms:W3CDTF">2018-07-04T11:01:52Z</dcterms:modified>
</cp:coreProperties>
</file>